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49" documentId="8_{56F1EEE9-F36C-4987-80DD-22FC4C3BAC85}" xr6:coauthVersionLast="47" xr6:coauthVersionMax="47" xr10:uidLastSave="{55AD2A4B-2B9E-447F-AAAE-84A93B60E686}"/>
  <bookViews>
    <workbookView xWindow="-108" yWindow="-108" windowWidth="23256" windowHeight="13896" tabRatio="696" activeTab="1" xr2:uid="{00000000-000D-0000-FFFF-FFFF00000000}"/>
  </bookViews>
  <sheets>
    <sheet name="Frontespizio" sheetId="26" r:id="rId1"/>
    <sheet name="All.2 Check Pre-Attuazione"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'All.2 Check Pre-Attuazione'!$A$1:$H$36</definedName>
    <definedName name="_xlnm.Print_Area" localSheetId="4">Foglio1!$A$1:$N$47</definedName>
    <definedName name="_xlnm.Print_Area" localSheetId="0">Frontespizio!$A$1:$J$68</definedName>
    <definedName name="_xlnm.Print_Titles" localSheetId="1">'All.2 Check Pre-Attuazione'!$2:$2</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<sst xmlns="http://schemas.openxmlformats.org/spreadsheetml/2006/main" count="290" uniqueCount="208">
  <si>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</si>
  <si>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</si>
  <si>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</si>
  <si>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</si>
  <si>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</si>
  <si>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</si>
  <si>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</si>
  <si>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</si>
  <si>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</si>
  <si>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</si>
  <si>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</si>
  <si>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</si>
  <si>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</si>
  <si>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</si>
  <si>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</si>
  <si>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</si>
  <si>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</si>
  <si>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</si>
  <si>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</si>
  <si>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</si>
  <si>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</si>
  <si>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</si>
  <si>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</si>
  <si>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</si>
  <si>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</si>
  <si>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</si>
  <si>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</si>
  <si>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</si>
  <si>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</si>
  <si>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</si>
  <si>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</si>
  <si>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</si>
  <si>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</si>
  <si>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</si>
  <si>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</si>
  <si>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</si>
  <si>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</si>
  <si>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</si>
  <si>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</si>
  <si>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</si>
  <si>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</si>
  <si>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</si>
  <si>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</si>
  <si>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</si>
  <si>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</si>
  <si>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</si>
  <si>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</si>
  <si>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</si>
  <si>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</si>
  <si>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</si>
  <si>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</si>
  <si>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</si>
  <si>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</si>
  <si>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</si>
  <si>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</si>
  <si>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</si>
  <si>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</si>
  <si>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</si>
  <si>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</si>
  <si>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</si>
  <si>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</si>
  <si>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</si>
  <si>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</si>
  <si>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</si>
  <si>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</si>
  <si>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</si>
  <si>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</si>
  <si>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</si>
  <si>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</si>
  <si>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</si>
  <si>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</si>
  <si>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</si>
  <si>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</si>
  <si>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</si>
  <si>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</si>
  <si>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</si>
  <si>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</si>
  <si>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</si>
  <si>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</si>
  <si>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</si>
  <si>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</si>
  <si>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</si>
  <si>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</si>
  <si>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</si>
  <si>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</si>
  <si>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</si>
  <si>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</si>
  <si>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</si>
  <si>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</si>
  <si>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</si>
  <si>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</si>
  <si>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</si>
  <si>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</si>
  <si>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</si>
  <si>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</si>
  <si>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</si>
  <si>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</si>
  <si>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</si>
  <si>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</si>
  <si>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</si>
  <si>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</si>
  <si>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</si>
  <si>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</si>
  <si>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r>
      <t xml:space="preserve">                                                </t>
    </r>
    <r>
      <rPr>
        <i/>
        <sz val="10"/>
        <color theme="1"/>
        <rFont val="Book Antiqua"/>
        <family val="1"/>
      </rPr>
      <t>(inserire nome e cognome)</t>
    </r>
  </si>
  <si>
    <t xml:space="preserve">                                                                                </t>
  </si>
  <si>
    <t xml:space="preserve">          </t>
  </si>
  <si>
    <t>(inserire nome e cognome)</t>
  </si>
  <si>
    <t xml:space="preserve">Firma addetto al controllo                     </t>
  </si>
  <si>
    <t>___/___/______</t>
  </si>
  <si>
    <r>
      <t>Ø</t>
    </r>
    <r>
      <rPr>
        <sz val="12"/>
        <color theme="1"/>
        <rFont val="Times New Roman"/>
        <family val="1"/>
      </rPr>
      <t xml:space="preserve"> </t>
    </r>
    <r>
      <rPr>
        <i/>
        <sz val="12"/>
        <color theme="1"/>
        <rFont val="Book Antiqua"/>
        <family val="1"/>
      </rPr>
      <t xml:space="preserve"> </t>
    </r>
  </si>
  <si>
    <r>
      <t>Ø</t>
    </r>
    <r>
      <rPr>
        <sz val="12"/>
        <color theme="1"/>
        <rFont val="Times New Roman"/>
        <family val="1"/>
      </rPr>
      <t xml:space="preserve"> </t>
    </r>
    <r>
      <rPr>
        <b/>
        <sz val="12"/>
        <color theme="1"/>
        <rFont val="Book Antiqua"/>
        <family val="1"/>
      </rPr>
      <t> </t>
    </r>
  </si>
  <si>
    <t>RUP</t>
  </si>
  <si>
    <t>Beneficiario/Soggetto attuatore</t>
  </si>
  <si>
    <t xml:space="preserve">Codice intervento locale </t>
  </si>
  <si>
    <t>Anagrafica Intervento</t>
  </si>
  <si>
    <t>Tipologia Operazione</t>
  </si>
  <si>
    <t>Costo totale Intervento</t>
  </si>
  <si>
    <t>Anagrafica Strumento</t>
  </si>
  <si>
    <t>b)</t>
  </si>
  <si>
    <t>c)</t>
  </si>
  <si>
    <t>Verifiche Amministrativo-Contabili</t>
  </si>
  <si>
    <t>Progetto esecutivo cantierabile</t>
  </si>
  <si>
    <t xml:space="preserve">Esistenza dell’Atto/provvedimento di approvazione del progetto esecutivo </t>
  </si>
  <si>
    <t xml:space="preserve">Esistenza della dichiarazione di cantierabilità  </t>
  </si>
  <si>
    <t>Disciplinare/convenzione di attuazione</t>
  </si>
  <si>
    <t>C/c tesoreria o c/c dedicato</t>
  </si>
  <si>
    <t>Esistenza di un c/c di tesoreria o di un c/c dedicato al finanziamento dell’intervento/operazione</t>
  </si>
  <si>
    <t>Decreto di Assegnazione provvisoria</t>
  </si>
  <si>
    <t>Esistenza del CUP (Codice Unico di Progetto) assegnato al progetto</t>
  </si>
  <si>
    <t>Verifica esistenza della comunicazione del codice IBAN del conto di tesoreria unica (o, in caso di organismi di diritto privato, del conto corrente dedicato, anche in via non esclusiva) presso cui accreditare le somme liquidate al soggetto attuatore per la realizzazione dell’intervento</t>
  </si>
  <si>
    <t>Copertura e garanzia finanziaria intervento</t>
  </si>
  <si>
    <t xml:space="preserve">Esistenza della relazione tecnica </t>
  </si>
  <si>
    <t>Verifica della presenza della relazione tecnica contenente il quadro economico dell’intervento, la descrizione dell’intervento, l’individuazione dell’area su cui è localizzato l’intervento, cronoprogramma fisico e finanziario, nonché esaustive informazioni circa le modalità e i costi della gestione ed in ordine alla sostenibilità e alle fonti preventivate per la copertura dei relativi oneri finanziari</t>
  </si>
  <si>
    <t xml:space="preserve">Relazione tecnica </t>
  </si>
  <si>
    <t>CUP e Scheda Intervento</t>
  </si>
  <si>
    <t>In caso di cofinanziamento, verificare esistenza del provvedimento con il quale il Beneficiario/Soggetto Attuatore ha provveduto ad impegnare la quota parte di finanziamento a proprio carico</t>
  </si>
  <si>
    <t>Nel caso in cui il Beneficiario/Soggetto Attuatore sia un organismo di diritto privato, idonea garanzia fidejussoria/cauzione rilasciata ai sensi di legge di valore almeno pari al 20% del finanziamento di durata pari allo stesso</t>
  </si>
  <si>
    <t>In caso di cofinanziamento, esistenza del provvedimento con il quale il Beneficiario/Soggetto Attuatore ha provveduto ad impegnare la quota parte di finanziamento a proprio carico</t>
  </si>
  <si>
    <t xml:space="preserve">Verifica della documentazione attestante la richiesta del codice unico di progetto (CUP) assegnato al progetto </t>
  </si>
  <si>
    <t>CHECK LIST di Controllo I Livello
FASE PRE-ATTUAZIONE (Lavori)</t>
  </si>
  <si>
    <t xml:space="preserve">Esistenza della scheda intervento sul sistema informativo  </t>
  </si>
  <si>
    <t xml:space="preserve">Verifica esistenza e completezza della scheda intervento debitamente compilata in ogni sezione  </t>
  </si>
  <si>
    <t>All. 2  -  CL controllo I livello - FASE PRE-ATTUAZIONE (Lavori)_regia</t>
  </si>
  <si>
    <t xml:space="preserve">Area tematica </t>
  </si>
  <si>
    <t>Settore di intervento</t>
  </si>
  <si>
    <t>Area tematica</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</si>
  <si>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</si>
  <si>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</si>
  <si>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</si>
  <si>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</si>
  <si>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</si>
  <si>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</si>
  <si>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</si>
  <si>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</si>
  <si>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</si>
  <si>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</si>
  <si>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</si>
  <si>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</si>
  <si>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</si>
  <si>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</si>
  <si>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</si>
  <si>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</si>
  <si>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</si>
  <si>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</si>
  <si>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</si>
  <si>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</si>
  <si>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</si>
  <si>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</si>
  <si>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</si>
  <si>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</si>
  <si>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</si>
  <si>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</si>
  <si>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</si>
  <si>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</si>
  <si>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</si>
  <si>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</si>
  <si>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</si>
  <si>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</si>
  <si>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</si>
  <si>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</si>
  <si>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</si>
  <si>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</si>
  <si>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</si>
  <si>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</si>
  <si>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</si>
  <si>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</si>
  <si>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</si>
  <si>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</si>
  <si>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</si>
  <si>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</si>
  <si>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</si>
  <si>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Esistenza della dichiarazione resa dal progettista e sottoscritta dal RUP e dal legale rappresentate dell’Ente attuatore, redatta secondo lo schema fornito dalla Regione e  attestante che il progetto esecutivo:
a. è stato redatto in conformità con quanto previsto dalla vigente normativa in materia di appalti pubblici;
b. è dotato di tutti i pareri, nulla osta ed autorizzazioni prescritti dalla vigente normativa in materia di opere pubbliche;
c. è immediatamente cantierabile</t>
  </si>
  <si>
    <t>ACCORDO PER LA COESIONE (DELIBERA CIPESS n. ___/___)</t>
  </si>
  <si>
    <t>Programmazione Accordo</t>
  </si>
  <si>
    <t>Allegato A1</t>
  </si>
  <si>
    <t>Allegato A2</t>
  </si>
  <si>
    <t>Allegato A3</t>
  </si>
  <si>
    <t>Allegato A5</t>
  </si>
  <si>
    <t>Esistenza Convenzione di attuazione debitamente sottoscritta digitalmente dal legale rappresentante dell'Ente</t>
  </si>
  <si>
    <t>Verifica dell'esistenza della convenzione di attuazione, sottoscritta digitalmente per accettazione da parte del legale rappresentante del Beneficiario/Soggetto Attuatore</t>
  </si>
  <si>
    <t>Nel caso in cui il Beneficiario/Soggetto Attuatore sia un organismo di diritto privato, verificare esistenza di idonea garanzia fidejussoria/cauzione rilasciata ai sensi di legge di valore almeno pari al 20% del finanziamento di durata pari allo stesso. La fidejussione deve prevedere espressamente la rinuncia al beneficio della preventiva escussione del debitore principale, la rinuncia all'eccezione di cui all’art. 1957, comma 2 del codice civile, nonché l’operatività della garanzia medesima entro 15 giorni a semplice richiesta scritta della Regione. La garanzia potrà essere svincolata solo a seguito dell’approvazione del collaudo, alla rendicontazione del 100% del finanziamento concesso e alla verifica da parte del RA del rispetto di tutto quanto prescritto dalla convenzione.</t>
  </si>
  <si>
    <t>Verificare: l’ammissibilità delle voci di spesa di cui al Q.E. PRE-GARA; la conformità delle stesse rispetto alla normativa di riferimento e alle indicazioni di cui alla manualistica dell'Accordo; il rispetto delle percentuali di ammissibilità delle singoli voci di spesa stabilite.
L’aliquota del finanziamento da destinarsi a spese generali (spese tecniche e di gara, consulenze, ecc.) non potrà superare il 12% dell’importo dei lavori pre – gara  e degli imprevisti (se inseriti nel quadro economico), nonché dell’effettiva spesa per espropriazioni. Tutti gli importi sono da intendersi al netto di IVA.</t>
  </si>
  <si>
    <t>Conformità del Quadro Economico dell’intervento (Q.E. PRE-GARA) alla convenzione di attuazione</t>
  </si>
  <si>
    <t>Verifica dell’esistenza del provvedimento di approvazione del progetto esecutivo da parte dell'Ente Attuatore munito di apposita verifica di cui all’art. 42 del D.lgs. n. 36/2023 ss.mm.ii. e redatto ai sensi della vigente normativa in materia di opere pubbliche e servizi</t>
  </si>
  <si>
    <t>Programmazione Accordo per la Coesione</t>
  </si>
  <si>
    <t>di cui Costo ammesso Accordo per la Coesione</t>
  </si>
  <si>
    <t>Esistenza del decreto di concessione/assegnazione provvisoria del finanziamento adottato dalla DG competente</t>
  </si>
  <si>
    <t>Verifica l’esistenza del decreto di concessione/assegnazione provvisoria del finanziamento adottato dalla DG competente sulla base della documentazione tecnica, amministrativa e contabile trasmessa dal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</si>
</sst>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i/>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Symbol"/>
      <family val="1"/>
      <charset val="2"/>
    </font>
    <font>
      <sz val="12"/>
      <color theme="1"/>
      <name val="Wingdings"/>
      <charset val="2"/>
    </font>
    <font>
      <sz val="12"/>
      <color theme="1"/>
      <name val="Times New Roman"/>
      <family val="1"/>
    </font>
    <font>
      <i/>
      <sz val="12"/>
      <color theme="1"/>
      <name val="Book Antiqua"/>
      <family val="1"/>
    </font>
    <font>
      <b/>
      <sz val="12"/>
      <color theme="1"/>
      <name val="Book Antiqua"/>
      <family val="1"/>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s>
  <borders count="20">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right style="medium">
        <color auto="1"/>
      </right>
      <top/>
      <bottom style="medium">
        <color auto="1"/>
      </bottom>
      <diagonal/>
    </border>
    <border>
      <left/>
      <right/>
      <top style="medium">
        <color auto="1"/>
      </top>
      <bottom/>
      <diagonal/>
    </border>
    <border>
      <left style="medium">
        <color auto="1"/>
      </left>
      <right/>
      <top style="medium">
        <color auto="1"/>
      </top>
      <bottom/>
      <diagonal/>
    </border>
  </borders>
  <cellStyleXfs count="2">
    <xf numFmtId="0" fontId="0" fillId="0" borderId="0"/>
    <xf numFmtId="0" fontId="2" fillId="0" borderId="0"/>
  </cellStyleXfs>
  <cellXfs count="113">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7" fillId="2"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13" xfId="0" applyFont="1" applyBorder="1" applyAlignment="1">
      <alignment horizontal="justify" vertical="center" wrapText="1"/>
    </xf>
    <xf numFmtId="0" fontId="20" fillId="0" borderId="13" xfId="0" applyFont="1" applyBorder="1" applyAlignment="1">
      <alignment vertical="center" wrapText="1"/>
    </xf>
    <xf numFmtId="0" fontId="20" fillId="0" borderId="11" xfId="0" applyFont="1" applyBorder="1" applyAlignment="1">
      <alignment horizontal="justify" vertical="center" wrapText="1"/>
    </xf>
    <xf numFmtId="0" fontId="20" fillId="0" borderId="1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9" fillId="4" borderId="11"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2" fillId="0" borderId="11" xfId="0" applyFont="1" applyBorder="1" applyAlignment="1">
      <alignment vertical="center" wrapText="1"/>
    </xf>
    <xf numFmtId="0" fontId="23" fillId="0" borderId="13" xfId="0" applyFont="1" applyBorder="1" applyAlignment="1">
      <alignment horizontal="center" vertical="center" wrapText="1"/>
    </xf>
    <xf numFmtId="0" fontId="23" fillId="0" borderId="11" xfId="0" applyFont="1" applyBorder="1" applyAlignment="1">
      <alignment horizontal="left" vertical="center" wrapText="1"/>
    </xf>
    <xf numFmtId="0" fontId="23" fillId="0" borderId="13" xfId="0" applyFont="1" applyBorder="1" applyAlignment="1">
      <alignment horizontal="justify" vertical="center" wrapText="1"/>
    </xf>
    <xf numFmtId="0" fontId="26" fillId="7" borderId="1" xfId="0" applyFont="1" applyFill="1" applyBorder="1" applyAlignment="1">
      <alignment horizontal="center" vertical="center"/>
    </xf>
    <xf numFmtId="0" fontId="23" fillId="7" borderId="6" xfId="0" applyFont="1" applyFill="1" applyBorder="1" applyAlignment="1">
      <alignment horizontal="center" vertical="center" wrapText="1"/>
    </xf>
    <xf numFmtId="0" fontId="26" fillId="7" borderId="8" xfId="0" applyFont="1" applyFill="1" applyBorder="1" applyAlignment="1">
      <alignment horizontal="center" vertical="center"/>
    </xf>
    <xf numFmtId="0" fontId="23" fillId="7" borderId="9" xfId="0" applyFont="1" applyFill="1" applyBorder="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center"/>
    </xf>
    <xf numFmtId="0" fontId="23" fillId="0" borderId="0" xfId="0" applyFont="1"/>
    <xf numFmtId="0" fontId="25" fillId="0" borderId="0" xfId="0" applyFont="1" applyAlignment="1">
      <alignment horizontal="left" vertical="center"/>
    </xf>
    <xf numFmtId="0" fontId="24" fillId="0" borderId="10" xfId="0" applyFont="1" applyBorder="1" applyAlignment="1">
      <alignment vertical="center" wrapText="1"/>
    </xf>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19" fillId="4" borderId="15" xfId="0" applyFont="1" applyFill="1" applyBorder="1" applyAlignment="1">
      <alignment horizontal="left" vertical="center" wrapText="1"/>
    </xf>
    <xf numFmtId="0" fontId="23" fillId="0" borderId="11" xfId="0" applyFont="1" applyBorder="1" applyAlignment="1">
      <alignment horizontal="center" vertical="center" wrapText="1"/>
    </xf>
    <xf numFmtId="0" fontId="20" fillId="0" borderId="11" xfId="0" applyFont="1" applyBorder="1" applyAlignment="1">
      <alignment vertical="center" wrapText="1"/>
    </xf>
    <xf numFmtId="0" fontId="20" fillId="0" borderId="17" xfId="0" applyFont="1" applyBorder="1" applyAlignment="1">
      <alignment horizontal="center" vertical="center" wrapText="1"/>
    </xf>
    <xf numFmtId="0" fontId="20" fillId="0" borderId="17" xfId="0" applyFont="1" applyBorder="1" applyAlignment="1">
      <alignment horizontal="justify" vertical="center" wrapText="1"/>
    </xf>
    <xf numFmtId="0" fontId="24" fillId="0" borderId="17" xfId="0" applyFont="1" applyBorder="1" applyAlignment="1">
      <alignment horizontal="justify" vertical="center" wrapText="1"/>
    </xf>
    <xf numFmtId="0" fontId="24" fillId="0" borderId="10" xfId="0" applyFont="1" applyBorder="1" applyAlignment="1">
      <alignment horizontal="left" vertical="center" wrapText="1"/>
    </xf>
    <xf numFmtId="0" fontId="19" fillId="4" borderId="13" xfId="0" applyFont="1" applyFill="1" applyBorder="1" applyAlignment="1">
      <alignment horizontal="center" vertical="center" wrapText="1"/>
    </xf>
    <xf numFmtId="0" fontId="19" fillId="4" borderId="10" xfId="0" applyFont="1" applyFill="1" applyBorder="1" applyAlignment="1">
      <alignment vertical="center" wrapText="1"/>
    </xf>
    <xf numFmtId="0" fontId="23" fillId="0" borderId="14" xfId="0" applyFont="1" applyBorder="1" applyAlignment="1">
      <alignment horizontal="left" vertical="center" wrapText="1"/>
    </xf>
    <xf numFmtId="0" fontId="1" fillId="0" borderId="0" xfId="0" applyFont="1" applyAlignment="1">
      <alignment horizontal="right" vertical="center"/>
    </xf>
    <xf numFmtId="0" fontId="10" fillId="0" borderId="0" xfId="0" applyFont="1" applyAlignment="1">
      <alignment horizontal="left" vertical="center" wrapText="1"/>
    </xf>
    <xf numFmtId="0" fontId="24" fillId="0" borderId="11" xfId="0" applyFont="1" applyBorder="1" applyAlignment="1">
      <alignment horizontal="left" vertical="center" wrapText="1"/>
    </xf>
    <xf numFmtId="0" fontId="24" fillId="0" borderId="12" xfId="0" applyFont="1" applyBorder="1" applyAlignment="1">
      <alignment horizontal="justify"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0" fillId="3" borderId="0" xfId="0" applyFill="1" applyAlignment="1">
      <alignment horizontal="center"/>
    </xf>
    <xf numFmtId="0" fontId="12" fillId="2" borderId="1" xfId="0" applyFont="1" applyFill="1" applyBorder="1" applyAlignment="1">
      <alignment horizontal="right" vertical="center" wrapText="1"/>
    </xf>
    <xf numFmtId="0" fontId="13" fillId="0" borderId="1" xfId="0" applyFont="1" applyBorder="1" applyAlignment="1">
      <alignment horizontal="center" vertical="center"/>
    </xf>
    <xf numFmtId="0" fontId="0" fillId="0" borderId="0" xfId="0" applyAlignment="1">
      <alignment horizontal="center"/>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9" fillId="2" borderId="0" xfId="0" applyFont="1" applyFill="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3" fillId="0" borderId="1" xfId="0" applyFont="1" applyBorder="1" applyAlignment="1">
      <alignment horizontal="left" vertical="center"/>
    </xf>
    <xf numFmtId="0" fontId="13" fillId="0" borderId="16" xfId="0" applyFont="1" applyBorder="1" applyAlignment="1">
      <alignment horizontal="left" vertical="center"/>
    </xf>
    <xf numFmtId="0" fontId="13" fillId="0" borderId="1" xfId="0" applyFont="1" applyBorder="1" applyAlignment="1">
      <alignment horizontal="left"/>
    </xf>
    <xf numFmtId="0" fontId="12" fillId="2" borderId="16" xfId="0" applyFont="1" applyFill="1" applyBorder="1" applyAlignment="1">
      <alignment horizontal="right" vertical="center" wrapText="1"/>
    </xf>
    <xf numFmtId="0" fontId="17" fillId="2" borderId="14"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4" borderId="14"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19" fillId="4" borderId="19" xfId="0" applyFont="1" applyFill="1" applyBorder="1" applyAlignment="1">
      <alignment horizontal="left" vertical="center" wrapText="1"/>
    </xf>
    <xf numFmtId="0" fontId="19" fillId="4" borderId="18"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27" fillId="0" borderId="5" xfId="0" applyFont="1" applyBorder="1" applyAlignment="1">
      <alignment vertical="center" wrapText="1"/>
    </xf>
    <xf numFmtId="0" fontId="27" fillId="0" borderId="1" xfId="0" applyFont="1" applyBorder="1" applyAlignment="1">
      <alignment vertical="center" wrapText="1"/>
    </xf>
    <xf numFmtId="0" fontId="27" fillId="0" borderId="6" xfId="0" applyFont="1" applyBorder="1" applyAlignment="1">
      <alignment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xf>
    <xf numFmtId="0" fontId="25" fillId="7" borderId="5" xfId="0" applyFont="1" applyFill="1" applyBorder="1" applyAlignment="1">
      <alignment horizontal="left" vertical="center"/>
    </xf>
    <xf numFmtId="0" fontId="25" fillId="7" borderId="1" xfId="0" applyFont="1" applyFill="1" applyBorder="1" applyAlignment="1">
      <alignment horizontal="left" vertical="center"/>
    </xf>
    <xf numFmtId="0" fontId="25" fillId="7" borderId="7" xfId="0" applyFont="1" applyFill="1" applyBorder="1" applyAlignment="1">
      <alignment horizontal="left" vertical="center"/>
    </xf>
    <xf numFmtId="0" fontId="25" fillId="7" borderId="8" xfId="0" applyFont="1" applyFill="1" applyBorder="1" applyAlignment="1">
      <alignment horizontal="left" vertical="center"/>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4" borderId="1"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27" fillId="0" borderId="7" xfId="0" applyFont="1" applyBorder="1" applyAlignment="1">
      <alignment vertical="center" wrapText="1"/>
    </xf>
    <xf numFmtId="0" fontId="27" fillId="0" borderId="8" xfId="0" applyFont="1" applyBorder="1" applyAlignment="1">
      <alignment vertical="center" wrapText="1"/>
    </xf>
    <xf numFmtId="0" fontId="27" fillId="0" borderId="9" xfId="0" applyFont="1" applyBorder="1" applyAlignment="1">
      <alignment vertical="center" wrapText="1"/>
    </xf>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8"/>
  <sheetViews>
    <sheetView showGridLines="0" view="pageBreakPreview" topLeftCell="A45" zoomScale="68" zoomScaleNormal="60" zoomScaleSheetLayoutView="100" zoomScalePageLayoutView="60" workbookViewId="0">
      <selection activeCell="C67" sqref="C67:F67"/>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41.88671875" customWidth="1"/>
    <col min="7" max="7" width="48.109375" customWidth="1"/>
    <col min="8" max="8" width="46.33203125" customWidth="1"/>
    <col min="9" max="9" width="8.33203125" customWidth="1"/>
    <col min="10" max="10" width="23.44140625" customWidth="1"/>
  </cols>
  <sheetData>
    <row r="1" spans="2:10" ht="23.25" customHeight="1" x14ac:dyDescent="0.55000000000000004">
      <c r="B1" s="63"/>
      <c r="C1" s="63"/>
      <c r="D1" s="63"/>
      <c r="E1" s="63"/>
      <c r="F1" s="63"/>
      <c r="G1" s="63"/>
      <c r="H1" s="63"/>
      <c r="I1" s="63"/>
      <c r="J1" s="63"/>
    </row>
    <row r="2" spans="2:10" ht="23.25" customHeight="1" x14ac:dyDescent="0.55000000000000004">
      <c r="B2" s="15"/>
      <c r="C2" s="15"/>
      <c r="D2" s="15"/>
      <c r="E2" s="15"/>
      <c r="F2" s="15"/>
      <c r="G2" s="15"/>
      <c r="H2" s="15"/>
      <c r="I2" s="15"/>
      <c r="J2" s="15"/>
    </row>
    <row r="3" spans="2:10" ht="23.25" customHeight="1" x14ac:dyDescent="0.55000000000000004">
      <c r="B3" s="15"/>
      <c r="C3" s="15"/>
      <c r="D3" s="15"/>
      <c r="E3" s="15"/>
      <c r="F3" s="15"/>
      <c r="G3" s="15"/>
      <c r="H3" s="15"/>
      <c r="I3" s="15"/>
      <c r="J3" s="15"/>
    </row>
    <row r="4" spans="2:10" ht="22.5" customHeight="1" x14ac:dyDescent="0.3">
      <c r="B4" s="1"/>
      <c r="C4" s="1"/>
      <c r="D4" s="1"/>
      <c r="E4" s="1"/>
      <c r="F4" s="1"/>
      <c r="G4" s="1"/>
      <c r="H4" s="1"/>
      <c r="I4" s="1"/>
      <c r="J4" s="1"/>
    </row>
    <row r="5" spans="2:10" ht="23.25" customHeight="1" x14ac:dyDescent="0.3">
      <c r="B5" s="6"/>
      <c r="C5" s="6"/>
      <c r="D5" s="6"/>
      <c r="E5" s="6"/>
      <c r="F5" s="6"/>
      <c r="G5" s="1"/>
      <c r="H5" s="1"/>
      <c r="I5" s="1"/>
      <c r="J5" s="1"/>
    </row>
    <row r="6" spans="2:10" ht="15.75" hidden="1" customHeight="1" x14ac:dyDescent="0.3">
      <c r="B6" s="2"/>
      <c r="C6" s="2"/>
      <c r="D6" s="16"/>
      <c r="E6" s="16"/>
      <c r="F6" s="16"/>
      <c r="G6" s="16"/>
      <c r="H6" s="1"/>
      <c r="I6" s="1"/>
      <c r="J6" s="1"/>
    </row>
    <row r="7" spans="2:10" ht="45.75" customHeight="1" x14ac:dyDescent="0.3">
      <c r="B7" s="1"/>
      <c r="C7" s="64" t="s">
        <v>72</v>
      </c>
      <c r="D7" s="65"/>
      <c r="E7" s="65"/>
      <c r="F7" s="65"/>
      <c r="G7" s="65"/>
      <c r="H7" s="65"/>
      <c r="I7" s="1"/>
      <c r="J7" s="1"/>
    </row>
    <row r="8" spans="2:10" ht="8.25" customHeight="1" x14ac:dyDescent="0.3">
      <c r="B8" s="1"/>
      <c r="C8" s="1"/>
      <c r="D8" s="1"/>
      <c r="E8" s="1"/>
      <c r="F8" s="1"/>
      <c r="G8" s="1"/>
      <c r="H8" s="1"/>
      <c r="I8" s="1"/>
      <c r="J8" s="1"/>
    </row>
    <row r="9" spans="2:10" ht="20.25" customHeight="1" x14ac:dyDescent="0.3">
      <c r="B9" s="5"/>
      <c r="C9" s="10"/>
      <c r="D9" s="66" t="s">
        <v>73</v>
      </c>
      <c r="E9" s="66"/>
      <c r="F9" s="67"/>
      <c r="G9" s="67"/>
      <c r="H9" s="67"/>
      <c r="I9" s="5"/>
      <c r="J9" s="5"/>
    </row>
    <row r="10" spans="2:10" ht="21" customHeight="1" x14ac:dyDescent="0.3">
      <c r="B10" s="68"/>
      <c r="C10" s="68"/>
      <c r="D10" s="69"/>
      <c r="E10" s="69"/>
      <c r="F10" s="69"/>
      <c r="G10" s="70"/>
      <c r="H10" s="70"/>
      <c r="I10" s="70"/>
      <c r="J10" s="70"/>
    </row>
    <row r="16" spans="2:10" x14ac:dyDescent="0.3">
      <c r="B16" s="1"/>
      <c r="C16" s="1"/>
      <c r="D16" s="1"/>
      <c r="E16" s="1"/>
      <c r="F16" s="1"/>
      <c r="G16" s="1"/>
      <c r="H16" s="1"/>
      <c r="I16" s="1"/>
      <c r="J16" s="1"/>
    </row>
    <row r="17" spans="2:10" ht="23.25" customHeight="1" x14ac:dyDescent="0.3">
      <c r="B17" s="5"/>
      <c r="C17" s="73"/>
      <c r="D17" s="73"/>
      <c r="E17" s="73"/>
      <c r="F17" s="73"/>
      <c r="G17" s="73"/>
      <c r="H17" s="73"/>
      <c r="I17" s="5"/>
      <c r="J17" s="5"/>
    </row>
    <row r="18" spans="2:10" ht="23.25" customHeight="1" x14ac:dyDescent="0.3">
      <c r="B18" s="5"/>
      <c r="C18" s="17"/>
      <c r="D18" s="17"/>
      <c r="E18" s="17"/>
      <c r="F18" s="17"/>
      <c r="G18" s="17"/>
      <c r="H18" s="17"/>
      <c r="I18" s="5"/>
      <c r="J18" s="5"/>
    </row>
    <row r="19" spans="2:10" ht="23.25" customHeight="1" x14ac:dyDescent="0.3">
      <c r="B19" s="5"/>
      <c r="C19" s="17"/>
      <c r="D19" s="17"/>
      <c r="E19" s="17"/>
      <c r="F19" s="17"/>
      <c r="G19" s="17"/>
      <c r="H19" s="17"/>
      <c r="I19" s="5"/>
      <c r="J19" s="5"/>
    </row>
    <row r="20" spans="2:10" ht="23.25" customHeight="1" x14ac:dyDescent="0.3">
      <c r="B20" s="5"/>
      <c r="C20" s="74"/>
      <c r="D20" s="74"/>
      <c r="E20" s="74"/>
      <c r="F20" s="74"/>
      <c r="G20" s="74"/>
      <c r="H20" s="13"/>
      <c r="I20" s="5"/>
      <c r="J20" s="5"/>
    </row>
    <row r="21" spans="2:10" ht="23.25" customHeight="1" x14ac:dyDescent="0.3">
      <c r="B21" s="5"/>
      <c r="C21" s="75" t="s">
        <v>192</v>
      </c>
      <c r="D21" s="75"/>
      <c r="E21" s="75"/>
      <c r="F21" s="75"/>
      <c r="G21" s="75"/>
      <c r="H21" s="60"/>
      <c r="I21" s="5"/>
      <c r="J21" s="5"/>
    </row>
    <row r="23" spans="2:10" ht="23.25" customHeight="1" x14ac:dyDescent="0.3">
      <c r="B23" s="5"/>
      <c r="C23" s="17"/>
      <c r="D23" s="17"/>
      <c r="E23" s="17"/>
      <c r="F23" s="17"/>
      <c r="G23" s="17"/>
      <c r="H23" s="17"/>
      <c r="I23" s="5"/>
      <c r="J23" s="5"/>
    </row>
    <row r="24" spans="2:10" ht="23.25" customHeight="1" x14ac:dyDescent="0.3">
      <c r="B24" s="5"/>
      <c r="C24" s="17"/>
      <c r="D24" s="17"/>
      <c r="E24" s="17"/>
      <c r="F24" s="17"/>
      <c r="G24" s="17"/>
      <c r="H24" s="17"/>
      <c r="I24" s="5"/>
      <c r="J24" s="5"/>
    </row>
    <row r="25" spans="2:10" ht="21" customHeight="1" x14ac:dyDescent="0.3">
      <c r="B25" s="68"/>
      <c r="C25" s="68"/>
      <c r="D25" s="69"/>
      <c r="E25" s="69"/>
      <c r="F25" s="69"/>
      <c r="G25" s="70"/>
      <c r="H25" s="70"/>
      <c r="I25" s="70"/>
      <c r="J25" s="70"/>
    </row>
    <row r="26" spans="2:10" x14ac:dyDescent="0.3">
      <c r="B26" s="1"/>
      <c r="C26" s="1"/>
      <c r="D26" s="1"/>
      <c r="E26" s="1"/>
      <c r="F26" s="1"/>
      <c r="G26" s="1"/>
      <c r="H26" s="1"/>
      <c r="I26" s="1"/>
      <c r="J26" s="1"/>
    </row>
    <row r="27" spans="2:10" ht="23.25" customHeight="1" x14ac:dyDescent="0.3">
      <c r="B27" s="5"/>
      <c r="C27" s="73"/>
      <c r="D27" s="73"/>
      <c r="E27" s="73"/>
      <c r="F27" s="73"/>
      <c r="G27" s="73"/>
      <c r="H27" s="73"/>
      <c r="I27" s="5"/>
      <c r="J27" s="5"/>
    </row>
    <row r="28" spans="2:10" ht="15.75" customHeight="1" x14ac:dyDescent="0.3">
      <c r="B28" s="1"/>
      <c r="C28" s="1"/>
      <c r="D28" s="1"/>
      <c r="E28" s="1"/>
      <c r="F28" s="1"/>
      <c r="G28" s="1"/>
      <c r="H28" s="1"/>
      <c r="I28" s="1"/>
      <c r="J28" s="1"/>
    </row>
    <row r="29" spans="2:10" ht="15.75" customHeight="1" x14ac:dyDescent="0.3">
      <c r="B29" s="1"/>
      <c r="C29" s="1"/>
      <c r="D29" s="1"/>
      <c r="E29" s="1"/>
      <c r="F29" s="1"/>
      <c r="G29" s="1"/>
      <c r="H29" s="1"/>
      <c r="I29" s="1"/>
      <c r="J29" s="1"/>
    </row>
    <row r="30" spans="2:10" ht="9.75" customHeight="1" x14ac:dyDescent="0.3">
      <c r="B30" s="1"/>
      <c r="C30" s="1"/>
      <c r="D30" s="1"/>
      <c r="E30" s="1"/>
      <c r="F30" s="1"/>
      <c r="G30" s="1"/>
      <c r="H30" s="1"/>
      <c r="I30" s="1"/>
      <c r="J30" s="1"/>
    </row>
    <row r="31" spans="2:10" ht="15.75" hidden="1" customHeight="1" x14ac:dyDescent="0.3">
      <c r="B31" s="1"/>
      <c r="C31" s="1"/>
      <c r="D31" s="1"/>
      <c r="E31" s="1"/>
      <c r="F31" s="1"/>
      <c r="G31" s="1"/>
      <c r="H31" s="1"/>
      <c r="I31" s="1"/>
      <c r="J31" s="1"/>
    </row>
    <row r="32" spans="2:10" ht="5.25" hidden="1" customHeight="1" x14ac:dyDescent="0.3">
      <c r="B32" s="1"/>
      <c r="C32" s="1"/>
      <c r="D32" s="1"/>
      <c r="E32" s="1"/>
      <c r="F32" s="1"/>
      <c r="G32" s="1"/>
      <c r="H32" s="1"/>
      <c r="I32" s="1"/>
      <c r="J32" s="1"/>
    </row>
    <row r="33" spans="2:10" ht="15.75" customHeight="1" x14ac:dyDescent="0.3">
      <c r="B33" s="1"/>
      <c r="C33" s="1"/>
      <c r="D33" s="1"/>
      <c r="E33" s="1"/>
      <c r="F33" s="1"/>
      <c r="G33" s="1"/>
      <c r="H33" s="1"/>
      <c r="I33" s="1"/>
      <c r="J33" s="1"/>
    </row>
    <row r="34" spans="2:10" ht="20.25" customHeight="1" x14ac:dyDescent="0.3">
      <c r="B34" s="5"/>
      <c r="C34" s="8"/>
      <c r="D34" s="8"/>
      <c r="E34" s="8"/>
      <c r="F34" s="8"/>
      <c r="G34" s="8"/>
      <c r="H34" s="9"/>
      <c r="I34" s="5"/>
      <c r="J34" s="5"/>
    </row>
    <row r="35" spans="2:10" ht="23.25" customHeight="1" x14ac:dyDescent="0.3">
      <c r="B35" s="5"/>
      <c r="C35" s="17"/>
      <c r="D35" s="17"/>
      <c r="E35" s="17"/>
      <c r="F35" s="17"/>
      <c r="G35" s="17"/>
      <c r="H35" s="17"/>
      <c r="I35" s="5"/>
      <c r="J35" s="5"/>
    </row>
    <row r="36" spans="2:10" ht="23.25" customHeight="1" x14ac:dyDescent="0.3">
      <c r="B36" s="5"/>
      <c r="C36" s="17"/>
      <c r="D36" s="17"/>
      <c r="E36" s="17"/>
      <c r="F36" s="17"/>
      <c r="G36" s="17"/>
      <c r="H36" s="17"/>
      <c r="I36" s="5"/>
      <c r="J36" s="5"/>
    </row>
    <row r="37" spans="2:10" ht="23.25" customHeight="1" x14ac:dyDescent="0.3">
      <c r="B37" s="5"/>
      <c r="C37" s="17"/>
      <c r="D37" s="17"/>
      <c r="E37" s="17"/>
      <c r="F37" s="17"/>
      <c r="G37" s="17"/>
      <c r="H37" s="17"/>
      <c r="I37" s="5"/>
      <c r="J37" s="5"/>
    </row>
    <row r="38" spans="2:10" ht="23.25" customHeight="1" x14ac:dyDescent="0.3">
      <c r="B38" s="5"/>
      <c r="C38" s="17"/>
      <c r="D38" s="17"/>
      <c r="E38" s="17"/>
      <c r="F38" s="17"/>
      <c r="G38" s="17"/>
      <c r="H38" s="17"/>
      <c r="I38" s="5"/>
      <c r="J38" s="5"/>
    </row>
    <row r="39" spans="2:10" ht="23.25" customHeight="1" x14ac:dyDescent="0.3">
      <c r="B39" s="5"/>
      <c r="C39" s="17"/>
      <c r="D39" s="17"/>
      <c r="E39" s="17"/>
      <c r="F39" s="17"/>
      <c r="G39" s="17"/>
      <c r="H39" s="17"/>
      <c r="I39" s="5"/>
      <c r="J39" s="5"/>
    </row>
    <row r="40" spans="2:10" ht="21" customHeight="1" x14ac:dyDescent="0.3">
      <c r="B40" s="68"/>
      <c r="C40" s="68"/>
      <c r="D40" s="69"/>
      <c r="E40" s="69"/>
      <c r="F40" s="69"/>
      <c r="G40" s="70"/>
      <c r="H40" s="70"/>
      <c r="I40" s="70"/>
      <c r="J40" s="70"/>
    </row>
    <row r="41" spans="2:10" ht="15.75" customHeight="1" x14ac:dyDescent="0.3">
      <c r="B41" s="1"/>
      <c r="C41" s="1"/>
      <c r="D41" s="1"/>
      <c r="E41" s="1"/>
      <c r="F41" s="1"/>
      <c r="G41" s="1"/>
      <c r="H41" s="1"/>
      <c r="I41" s="1"/>
      <c r="J41" s="1"/>
    </row>
    <row r="42" spans="2:10" ht="15.75" customHeight="1" x14ac:dyDescent="0.3">
      <c r="B42" s="1"/>
      <c r="C42" s="1"/>
      <c r="D42" s="1"/>
      <c r="E42" s="1"/>
      <c r="F42" s="1"/>
      <c r="G42" s="1"/>
      <c r="H42" s="1"/>
      <c r="I42" s="1"/>
      <c r="J42" s="1"/>
    </row>
    <row r="43" spans="2:10" ht="15.75" customHeight="1" x14ac:dyDescent="0.3">
      <c r="B43" s="1"/>
      <c r="C43" s="1"/>
      <c r="D43" s="1"/>
      <c r="E43" s="1"/>
      <c r="F43" s="1"/>
      <c r="G43" s="1"/>
      <c r="H43" s="1"/>
      <c r="I43" s="1"/>
      <c r="J43" s="1"/>
    </row>
    <row r="44" spans="2:10" ht="15.75" customHeight="1" x14ac:dyDescent="0.3">
      <c r="B44" s="1"/>
      <c r="C44" s="1"/>
      <c r="D44" s="1"/>
      <c r="E44" s="1"/>
      <c r="F44" s="1"/>
      <c r="G44" s="1"/>
      <c r="H44" s="1"/>
      <c r="I44" s="1"/>
      <c r="J44" s="1"/>
    </row>
    <row r="45" spans="2:10" ht="20.25" customHeight="1" x14ac:dyDescent="0.3">
      <c r="B45" s="5"/>
      <c r="C45" s="8"/>
      <c r="D45" s="8"/>
      <c r="E45" s="8"/>
      <c r="F45" s="8"/>
      <c r="G45" s="8"/>
      <c r="H45" s="9"/>
      <c r="I45" s="5"/>
      <c r="J45" s="5"/>
    </row>
    <row r="46" spans="2:10" ht="16.5" customHeight="1" x14ac:dyDescent="0.3">
      <c r="B46" s="4"/>
      <c r="C46" s="76" t="s">
        <v>139</v>
      </c>
      <c r="D46" s="76"/>
      <c r="E46" s="76"/>
      <c r="F46" s="76"/>
      <c r="G46" s="76"/>
      <c r="H46" s="76"/>
      <c r="I46" s="5"/>
      <c r="J46" s="5"/>
    </row>
    <row r="47" spans="2:10" ht="15" customHeight="1" x14ac:dyDescent="0.3">
      <c r="B47" s="1"/>
      <c r="C47" s="76"/>
      <c r="D47" s="76"/>
      <c r="E47" s="76"/>
      <c r="F47" s="76"/>
      <c r="G47" s="76"/>
      <c r="H47" s="76"/>
      <c r="I47" s="1"/>
      <c r="J47" s="1"/>
    </row>
    <row r="48" spans="2:10" ht="13.5" customHeight="1" x14ac:dyDescent="0.3">
      <c r="B48" s="7"/>
      <c r="C48" s="76"/>
      <c r="D48" s="76"/>
      <c r="E48" s="76"/>
      <c r="F48" s="76"/>
      <c r="G48" s="76"/>
      <c r="H48" s="76"/>
      <c r="I48" s="1"/>
      <c r="J48" s="1"/>
    </row>
    <row r="49" spans="2:10" x14ac:dyDescent="0.3">
      <c r="B49" s="1"/>
      <c r="C49" s="76"/>
      <c r="D49" s="76"/>
      <c r="E49" s="76"/>
      <c r="F49" s="76"/>
      <c r="G49" s="76"/>
      <c r="H49" s="76"/>
      <c r="I49" s="1"/>
      <c r="J49" s="1"/>
    </row>
    <row r="50" spans="2:10" x14ac:dyDescent="0.3">
      <c r="B50" s="1"/>
      <c r="C50" s="76"/>
      <c r="D50" s="76"/>
      <c r="E50" s="76"/>
      <c r="F50" s="76"/>
      <c r="G50" s="76"/>
      <c r="H50" s="76"/>
      <c r="I50" s="1"/>
      <c r="J50" s="1"/>
    </row>
    <row r="51" spans="2:10" x14ac:dyDescent="0.3">
      <c r="B51" s="1"/>
      <c r="C51" s="1"/>
      <c r="D51" s="1"/>
      <c r="E51" s="1"/>
      <c r="F51" s="1"/>
      <c r="G51" s="1"/>
      <c r="H51" s="1"/>
      <c r="I51" s="1"/>
      <c r="J51" s="1"/>
    </row>
    <row r="52" spans="2:10" ht="21" customHeight="1" thickBot="1" x14ac:dyDescent="0.35">
      <c r="B52" s="68"/>
      <c r="C52" s="68"/>
      <c r="D52" s="69"/>
      <c r="E52" s="69"/>
      <c r="F52" s="69"/>
      <c r="G52" s="70"/>
      <c r="H52" s="70"/>
      <c r="I52" s="70"/>
      <c r="J52" s="70"/>
    </row>
    <row r="53" spans="2:10" ht="28.2" thickBot="1" x14ac:dyDescent="0.35">
      <c r="B53" s="1"/>
      <c r="C53" s="77" t="s">
        <v>117</v>
      </c>
      <c r="D53" s="78"/>
      <c r="E53" s="78"/>
      <c r="F53" s="78"/>
      <c r="G53" s="78"/>
      <c r="H53" s="79"/>
      <c r="I53" s="1"/>
      <c r="J53" s="1"/>
    </row>
    <row r="54" spans="2:10" ht="27.75" customHeight="1" x14ac:dyDescent="0.3">
      <c r="B54" s="1"/>
      <c r="C54" s="71" t="s">
        <v>204</v>
      </c>
      <c r="D54" s="71"/>
      <c r="E54" s="71"/>
      <c r="F54" s="71"/>
      <c r="G54" s="80"/>
      <c r="H54" s="80"/>
      <c r="I54" s="1"/>
      <c r="J54" s="1"/>
    </row>
    <row r="55" spans="2:10" ht="27.75" customHeight="1" x14ac:dyDescent="0.3">
      <c r="B55" s="1"/>
      <c r="C55" s="71" t="s">
        <v>143</v>
      </c>
      <c r="D55" s="71"/>
      <c r="E55" s="71"/>
      <c r="F55" s="71"/>
      <c r="G55" s="80"/>
      <c r="H55" s="80"/>
      <c r="I55" s="1"/>
      <c r="J55" s="1"/>
    </row>
    <row r="56" spans="2:10" ht="27.6" x14ac:dyDescent="0.3">
      <c r="B56" s="1"/>
      <c r="C56" s="71" t="s">
        <v>144</v>
      </c>
      <c r="D56" s="71"/>
      <c r="E56" s="71"/>
      <c r="F56" s="71"/>
      <c r="G56" s="72"/>
      <c r="H56" s="72"/>
      <c r="I56" s="1"/>
      <c r="J56" s="1"/>
    </row>
    <row r="57" spans="2:10" ht="28.2" thickBot="1" x14ac:dyDescent="0.35">
      <c r="B57" s="1"/>
      <c r="C57" s="46"/>
      <c r="D57" s="46"/>
      <c r="E57" s="46"/>
      <c r="F57" s="46"/>
      <c r="G57" s="47"/>
      <c r="H57" s="47"/>
      <c r="I57" s="1"/>
      <c r="J57" s="1"/>
    </row>
    <row r="58" spans="2:10" ht="28.2" thickBot="1" x14ac:dyDescent="0.35">
      <c r="B58" s="1"/>
      <c r="C58" s="77" t="s">
        <v>114</v>
      </c>
      <c r="D58" s="78"/>
      <c r="E58" s="78"/>
      <c r="F58" s="78"/>
      <c r="G58" s="78"/>
      <c r="H58" s="79"/>
      <c r="I58" s="1"/>
      <c r="J58" s="1"/>
    </row>
    <row r="59" spans="2:10" ht="27.75" customHeight="1" x14ac:dyDescent="0.3">
      <c r="B59" s="4"/>
      <c r="C59" s="83" t="s">
        <v>26</v>
      </c>
      <c r="D59" s="83"/>
      <c r="E59" s="83"/>
      <c r="F59" s="83"/>
      <c r="G59" s="81"/>
      <c r="H59" s="81"/>
      <c r="I59" s="5"/>
      <c r="J59" s="5"/>
    </row>
    <row r="60" spans="2:10" ht="27.75" customHeight="1" x14ac:dyDescent="0.3">
      <c r="B60" s="1"/>
      <c r="C60" s="71" t="s">
        <v>113</v>
      </c>
      <c r="D60" s="71"/>
      <c r="E60" s="71"/>
      <c r="F60" s="71"/>
      <c r="G60" s="80"/>
      <c r="H60" s="80"/>
      <c r="I60" s="1"/>
      <c r="J60" s="1"/>
    </row>
    <row r="61" spans="2:10" ht="27.75" customHeight="1" x14ac:dyDescent="0.3">
      <c r="B61" s="1"/>
      <c r="C61" s="71" t="s">
        <v>22</v>
      </c>
      <c r="D61" s="71"/>
      <c r="E61" s="71"/>
      <c r="F61" s="71"/>
      <c r="G61" s="80"/>
      <c r="H61" s="80"/>
      <c r="I61" s="1"/>
      <c r="J61" s="1"/>
    </row>
    <row r="62" spans="2:10" ht="50.25" customHeight="1" x14ac:dyDescent="0.3">
      <c r="B62" s="6"/>
      <c r="C62" s="71" t="s">
        <v>112</v>
      </c>
      <c r="D62" s="71"/>
      <c r="E62" s="71"/>
      <c r="F62" s="71"/>
      <c r="G62" s="80"/>
      <c r="H62" s="80"/>
      <c r="I62" s="1"/>
      <c r="J62" s="1"/>
    </row>
    <row r="63" spans="2:10" ht="27.75" customHeight="1" x14ac:dyDescent="0.3">
      <c r="B63" s="4"/>
      <c r="C63" s="71" t="s">
        <v>115</v>
      </c>
      <c r="D63" s="71"/>
      <c r="E63" s="71"/>
      <c r="F63" s="71"/>
      <c r="G63" s="80"/>
      <c r="H63" s="80"/>
      <c r="I63" s="5"/>
      <c r="J63" s="5"/>
    </row>
    <row r="64" spans="2:10" ht="27.75" customHeight="1" x14ac:dyDescent="0.55000000000000004">
      <c r="B64" s="3"/>
      <c r="C64" s="71" t="s">
        <v>23</v>
      </c>
      <c r="D64" s="71"/>
      <c r="E64" s="71"/>
      <c r="F64" s="71"/>
      <c r="G64" s="82"/>
      <c r="H64" s="82"/>
      <c r="I64" s="1"/>
      <c r="J64" s="1"/>
    </row>
    <row r="65" spans="2:10" ht="27.75" customHeight="1" x14ac:dyDescent="0.3">
      <c r="B65" s="3"/>
      <c r="C65" s="71" t="s">
        <v>111</v>
      </c>
      <c r="D65" s="71"/>
      <c r="E65" s="71"/>
      <c r="F65" s="71"/>
      <c r="G65" s="81"/>
      <c r="H65" s="81"/>
      <c r="I65" s="1"/>
      <c r="J65" s="1"/>
    </row>
    <row r="66" spans="2:10" ht="27.75" customHeight="1" x14ac:dyDescent="0.3">
      <c r="B66" s="3"/>
      <c r="C66" s="71" t="s">
        <v>116</v>
      </c>
      <c r="D66" s="71"/>
      <c r="E66" s="71"/>
      <c r="F66" s="71"/>
      <c r="G66" s="81"/>
      <c r="H66" s="81"/>
      <c r="I66" s="1"/>
      <c r="J66" s="1"/>
    </row>
    <row r="67" spans="2:10" ht="32.25" customHeight="1" x14ac:dyDescent="0.3">
      <c r="B67" s="6"/>
      <c r="C67" s="71" t="s">
        <v>205</v>
      </c>
      <c r="D67" s="71"/>
      <c r="E67" s="71"/>
      <c r="F67" s="71"/>
      <c r="G67" s="81"/>
      <c r="H67" s="81"/>
      <c r="I67" s="1"/>
      <c r="J67" s="1"/>
    </row>
    <row r="68" spans="2:10" ht="15.75" customHeight="1" x14ac:dyDescent="0.3">
      <c r="B68" s="16"/>
      <c r="C68" s="16"/>
      <c r="D68" s="1"/>
      <c r="E68" s="1"/>
      <c r="F68" s="1"/>
      <c r="G68" s="1"/>
      <c r="H68" s="1"/>
      <c r="I68" s="1"/>
      <c r="J68" s="1"/>
    </row>
  </sheetData>
  <mergeCells count="47">
    <mergeCell ref="C58:H58"/>
    <mergeCell ref="C65:F65"/>
    <mergeCell ref="G65:H65"/>
    <mergeCell ref="G66:H66"/>
    <mergeCell ref="C66:F66"/>
    <mergeCell ref="C60:F60"/>
    <mergeCell ref="G60:H60"/>
    <mergeCell ref="C59:F59"/>
    <mergeCell ref="G59:H59"/>
    <mergeCell ref="C67:F67"/>
    <mergeCell ref="G67:H67"/>
    <mergeCell ref="C61:F61"/>
    <mergeCell ref="G61:H61"/>
    <mergeCell ref="C62:F62"/>
    <mergeCell ref="G62:H62"/>
    <mergeCell ref="C64:F64"/>
    <mergeCell ref="G64:H64"/>
    <mergeCell ref="G63:H63"/>
    <mergeCell ref="C63:F63"/>
    <mergeCell ref="C53:H53"/>
    <mergeCell ref="C55:F55"/>
    <mergeCell ref="G55:H55"/>
    <mergeCell ref="C54:F54"/>
    <mergeCell ref="G54:H54"/>
    <mergeCell ref="C56:F56"/>
    <mergeCell ref="G56:H56"/>
    <mergeCell ref="C17:H17"/>
    <mergeCell ref="C20:G20"/>
    <mergeCell ref="C21:G21"/>
    <mergeCell ref="B25:C25"/>
    <mergeCell ref="D25:F25"/>
    <mergeCell ref="G25:J25"/>
    <mergeCell ref="C27:H27"/>
    <mergeCell ref="B40:C40"/>
    <mergeCell ref="D40:F40"/>
    <mergeCell ref="G40:J40"/>
    <mergeCell ref="C46:H50"/>
    <mergeCell ref="B52:C52"/>
    <mergeCell ref="D52:F52"/>
    <mergeCell ref="G52:J52"/>
    <mergeCell ref="B1:J1"/>
    <mergeCell ref="C7:H7"/>
    <mergeCell ref="D9:E9"/>
    <mergeCell ref="F9:H9"/>
    <mergeCell ref="B10:C10"/>
    <mergeCell ref="D10:F10"/>
    <mergeCell ref="G10:J10"/>
  </mergeCells>
  <printOptions horizontalCentered="1"/>
  <pageMargins left="0.51181102362204722" right="0.51181102362204722" top="1.5354330708661419" bottom="0.15748031496062992" header="0.39370078740157483" footer="0.31496062992125984"/>
  <pageSetup paperSize="9" scale="37"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Foglio3!$A$2:$A$3</xm:f>
          </x14:formula1>
          <xm:sqref>G61</xm:sqref>
        </x14:dataValidation>
        <x14:dataValidation type="list" allowBlank="1" showInputMessage="1" showErrorMessage="1" xr:uid="{00000000-0002-0000-0000-000001000000}">
          <x14:formula1>
            <xm:f>Foglio1!$A$2:$A$13</xm:f>
          </x14:formula1>
          <xm:sqref>G55:H55</xm:sqref>
        </x14:dataValidation>
        <x14:dataValidation type="list" allowBlank="1" showInputMessage="1" showErrorMessage="1" xr:uid="{00000000-0002-0000-0000-000002000000}">
          <x14:formula1>
            <xm:f>Foglio1!$H$2:$H$4</xm:f>
          </x14:formula1>
          <xm:sqref>H21</xm:sqref>
        </x14:dataValidation>
        <x14:dataValidation type="list" allowBlank="1" showInputMessage="1" showErrorMessage="1" xr:uid="{00000000-0002-0000-0000-000004000000}">
          <x14:formula1>
            <xm:f>Foglio1!$A$15:$A$47</xm:f>
          </x14:formula1>
          <xm:sqref>G56:H56</xm:sqref>
        </x14:dataValidation>
        <x14:dataValidation type="list" allowBlank="1" showInputMessage="1" showErrorMessage="1" xr:uid="{00000000-0002-0000-0000-000003000000}">
          <x14:formula1>
            <xm:f>Foglio1!$I$2:$I$8</xm:f>
          </x14:formula1>
          <xm:sqref>G63:H63</xm:sqref>
        </x14:dataValidation>
        <x14:dataValidation type="list" allowBlank="1" showInputMessage="1" showErrorMessage="1" xr:uid="{E17BBF77-A535-45BE-BE21-39B963A42130}">
          <x14:formula1>
            <xm:f>Foglio1!$H$2:$H$5</xm:f>
          </x14:formula1>
          <xm:sqref>G54:H54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6"/>
  <sheetViews>
    <sheetView tabSelected="1" view="pageBreakPreview" topLeftCell="A7" zoomScale="62" zoomScaleSheetLayoutView="85" workbookViewId="0">
      <selection activeCell="H20" sqref="H20"/>
    </sheetView>
  </sheetViews>
  <sheetFormatPr defaultColWidth="9.109375" defaultRowHeight="14.4" x14ac:dyDescent="0.3"/>
  <cols>
    <col min="1" max="1" width="19.33203125" customWidth="1"/>
    <col min="2" max="2" width="36.6640625" customWidth="1"/>
    <col min="3" max="5" width="12.6640625" customWidth="1"/>
    <col min="6" max="6" width="30.77734375" customWidth="1"/>
    <col min="7" max="7" width="30.6640625" customWidth="1"/>
    <col min="8" max="8" width="81.44140625" customWidth="1"/>
  </cols>
  <sheetData>
    <row r="1" spans="1:8" ht="32.25" customHeight="1" thickBot="1" x14ac:dyDescent="0.35">
      <c r="G1" s="59" t="s">
        <v>142</v>
      </c>
    </row>
    <row r="2" spans="1:8" ht="75" customHeight="1" thickBot="1" x14ac:dyDescent="0.35">
      <c r="A2" s="84" t="s">
        <v>120</v>
      </c>
      <c r="B2" s="85"/>
      <c r="C2" s="18" t="s">
        <v>19</v>
      </c>
      <c r="D2" s="18" t="s">
        <v>20</v>
      </c>
      <c r="E2" s="18" t="s">
        <v>89</v>
      </c>
      <c r="F2" s="18" t="s">
        <v>91</v>
      </c>
      <c r="G2" s="18" t="s">
        <v>0</v>
      </c>
      <c r="H2" s="19" t="s">
        <v>92</v>
      </c>
    </row>
    <row r="3" spans="1:8" ht="31.5" customHeight="1" thickBot="1" x14ac:dyDescent="0.35">
      <c r="A3" s="31">
        <v>1</v>
      </c>
      <c r="B3" s="86" t="s">
        <v>124</v>
      </c>
      <c r="C3" s="87"/>
      <c r="D3" s="87"/>
      <c r="E3" s="87"/>
      <c r="F3" s="87"/>
      <c r="G3" s="88"/>
      <c r="H3" s="49"/>
    </row>
    <row r="4" spans="1:8" ht="112.5" customHeight="1" thickBot="1" x14ac:dyDescent="0.35">
      <c r="A4" s="24" t="s">
        <v>90</v>
      </c>
      <c r="B4" s="35" t="s">
        <v>198</v>
      </c>
      <c r="C4" s="33"/>
      <c r="D4" s="33"/>
      <c r="E4" s="33"/>
      <c r="F4" s="33"/>
      <c r="G4" s="33"/>
      <c r="H4" s="45" t="s">
        <v>199</v>
      </c>
    </row>
    <row r="5" spans="1:8" ht="31.5" customHeight="1" thickBot="1" x14ac:dyDescent="0.35">
      <c r="A5" s="32">
        <v>2</v>
      </c>
      <c r="B5" s="86" t="s">
        <v>130</v>
      </c>
      <c r="C5" s="87"/>
      <c r="D5" s="87"/>
      <c r="E5" s="87"/>
      <c r="F5" s="87"/>
      <c r="G5" s="88"/>
      <c r="H5" s="49"/>
    </row>
    <row r="6" spans="1:8" ht="112.5" customHeight="1" thickBot="1" x14ac:dyDescent="0.35">
      <c r="A6" s="24" t="s">
        <v>90</v>
      </c>
      <c r="B6" s="58" t="s">
        <v>137</v>
      </c>
      <c r="C6" s="20"/>
      <c r="D6" s="22"/>
      <c r="E6" s="21"/>
      <c r="F6" s="23"/>
      <c r="G6" s="22"/>
      <c r="H6" s="45" t="s">
        <v>135</v>
      </c>
    </row>
    <row r="7" spans="1:8" ht="159" customHeight="1" thickBot="1" x14ac:dyDescent="0.35">
      <c r="A7" s="24" t="s">
        <v>118</v>
      </c>
      <c r="B7" s="58" t="s">
        <v>136</v>
      </c>
      <c r="C7" s="20"/>
      <c r="D7" s="22"/>
      <c r="E7" s="21"/>
      <c r="F7" s="23"/>
      <c r="G7" s="22"/>
      <c r="H7" s="45" t="s">
        <v>200</v>
      </c>
    </row>
    <row r="8" spans="1:8" ht="31.5" customHeight="1" thickBot="1" x14ac:dyDescent="0.35">
      <c r="A8" s="32">
        <v>3</v>
      </c>
      <c r="B8" s="86" t="s">
        <v>121</v>
      </c>
      <c r="C8" s="87"/>
      <c r="D8" s="87"/>
      <c r="E8" s="87"/>
      <c r="F8" s="87"/>
      <c r="G8" s="88"/>
      <c r="H8" s="49"/>
    </row>
    <row r="9" spans="1:8" ht="75.75" customHeight="1" thickBot="1" x14ac:dyDescent="0.35">
      <c r="A9" s="34" t="s">
        <v>90</v>
      </c>
      <c r="B9" s="35" t="s">
        <v>122</v>
      </c>
      <c r="C9" s="20"/>
      <c r="D9" s="22"/>
      <c r="E9" s="21"/>
      <c r="F9" s="23"/>
      <c r="G9" s="22"/>
      <c r="H9" s="45" t="s">
        <v>203</v>
      </c>
    </row>
    <row r="10" spans="1:8" ht="136.80000000000001" customHeight="1" thickBot="1" x14ac:dyDescent="0.35">
      <c r="A10" s="50" t="s">
        <v>118</v>
      </c>
      <c r="B10" s="35" t="s">
        <v>202</v>
      </c>
      <c r="C10" s="51"/>
      <c r="D10" s="51"/>
      <c r="E10" s="51"/>
      <c r="F10" s="51"/>
      <c r="G10" s="51"/>
      <c r="H10" s="62" t="s">
        <v>201</v>
      </c>
    </row>
    <row r="11" spans="1:8" ht="135" customHeight="1" thickBot="1" x14ac:dyDescent="0.35">
      <c r="A11" s="50" t="s">
        <v>119</v>
      </c>
      <c r="B11" s="35" t="s">
        <v>123</v>
      </c>
      <c r="C11" s="52"/>
      <c r="D11" s="52"/>
      <c r="E11" s="52"/>
      <c r="F11" s="53"/>
      <c r="G11" s="53"/>
      <c r="H11" s="54" t="s">
        <v>191</v>
      </c>
    </row>
    <row r="12" spans="1:8" ht="31.5" customHeight="1" thickBot="1" x14ac:dyDescent="0.35">
      <c r="A12" s="32">
        <v>4</v>
      </c>
      <c r="B12" s="86" t="s">
        <v>133</v>
      </c>
      <c r="C12" s="87"/>
      <c r="D12" s="87"/>
      <c r="E12" s="87"/>
      <c r="F12" s="87"/>
      <c r="G12" s="88"/>
      <c r="H12" s="49"/>
    </row>
    <row r="13" spans="1:8" ht="128.25" customHeight="1" thickBot="1" x14ac:dyDescent="0.35">
      <c r="A13" s="34" t="s">
        <v>90</v>
      </c>
      <c r="B13" s="35" t="s">
        <v>131</v>
      </c>
      <c r="C13" s="34"/>
      <c r="D13" s="34"/>
      <c r="E13" s="34"/>
      <c r="F13" s="36"/>
      <c r="G13" s="36"/>
      <c r="H13" s="55" t="s">
        <v>132</v>
      </c>
    </row>
    <row r="14" spans="1:8" ht="31.5" customHeight="1" thickBot="1" x14ac:dyDescent="0.35">
      <c r="A14" s="31">
        <v>5</v>
      </c>
      <c r="B14" s="86" t="s">
        <v>134</v>
      </c>
      <c r="C14" s="87"/>
      <c r="D14" s="87"/>
      <c r="E14" s="87"/>
      <c r="F14" s="87"/>
      <c r="G14" s="88"/>
      <c r="H14" s="49"/>
    </row>
    <row r="15" spans="1:8" ht="112.5" customHeight="1" thickBot="1" x14ac:dyDescent="0.35">
      <c r="A15" s="24" t="s">
        <v>90</v>
      </c>
      <c r="B15" s="35" t="s">
        <v>128</v>
      </c>
      <c r="C15" s="33"/>
      <c r="D15" s="33"/>
      <c r="E15" s="33"/>
      <c r="F15" s="33"/>
      <c r="G15" s="33"/>
      <c r="H15" s="55" t="s">
        <v>138</v>
      </c>
    </row>
    <row r="16" spans="1:8" ht="112.5" customHeight="1" thickBot="1" x14ac:dyDescent="0.35">
      <c r="A16" s="24" t="s">
        <v>118</v>
      </c>
      <c r="B16" s="58" t="s">
        <v>140</v>
      </c>
      <c r="C16" s="33"/>
      <c r="D16" s="33"/>
      <c r="E16" s="33"/>
      <c r="F16" s="33"/>
      <c r="G16" s="33"/>
      <c r="H16" s="55" t="s">
        <v>141</v>
      </c>
    </row>
    <row r="17" spans="1:10" ht="31.5" customHeight="1" thickBot="1" x14ac:dyDescent="0.35">
      <c r="A17" s="31">
        <v>6</v>
      </c>
      <c r="B17" s="86" t="s">
        <v>125</v>
      </c>
      <c r="C17" s="87"/>
      <c r="D17" s="87"/>
      <c r="E17" s="87"/>
      <c r="F17" s="87"/>
      <c r="G17" s="88"/>
      <c r="H17" s="49"/>
    </row>
    <row r="18" spans="1:10" ht="112.5" customHeight="1" thickBot="1" x14ac:dyDescent="0.35">
      <c r="A18" s="24" t="s">
        <v>90</v>
      </c>
      <c r="B18" s="35" t="s">
        <v>126</v>
      </c>
      <c r="C18" s="33"/>
      <c r="D18" s="33"/>
      <c r="E18" s="33"/>
      <c r="F18" s="33"/>
      <c r="G18" s="33"/>
      <c r="H18" s="55" t="s">
        <v>129</v>
      </c>
    </row>
    <row r="19" spans="1:10" ht="31.5" customHeight="1" thickBot="1" x14ac:dyDescent="0.35">
      <c r="A19" s="56">
        <v>7</v>
      </c>
      <c r="B19" s="89" t="s">
        <v>127</v>
      </c>
      <c r="C19" s="90"/>
      <c r="D19" s="90"/>
      <c r="E19" s="90"/>
      <c r="F19" s="90"/>
      <c r="G19" s="91"/>
      <c r="H19" s="57"/>
    </row>
    <row r="20" spans="1:10" ht="75.75" customHeight="1" thickBot="1" x14ac:dyDescent="0.35">
      <c r="A20" s="24" t="s">
        <v>90</v>
      </c>
      <c r="B20" s="35" t="s">
        <v>206</v>
      </c>
      <c r="C20" s="33"/>
      <c r="D20" s="33"/>
      <c r="E20" s="33"/>
      <c r="F20" s="33"/>
      <c r="G20" s="33"/>
      <c r="H20" s="61" t="s">
        <v>207</v>
      </c>
    </row>
    <row r="22" spans="1:10" ht="15" thickBot="1" x14ac:dyDescent="0.35"/>
    <row r="23" spans="1:10" ht="30" customHeight="1" x14ac:dyDescent="0.3">
      <c r="A23" s="95" t="s">
        <v>93</v>
      </c>
      <c r="B23" s="96"/>
      <c r="C23" s="96"/>
      <c r="D23" s="96"/>
      <c r="E23" s="96"/>
      <c r="F23" s="96"/>
      <c r="G23" s="97"/>
    </row>
    <row r="24" spans="1:10" ht="23.25" customHeight="1" x14ac:dyDescent="0.3">
      <c r="A24" s="100" t="s">
        <v>94</v>
      </c>
      <c r="B24" s="101"/>
      <c r="C24" s="101"/>
      <c r="D24" s="101"/>
      <c r="E24" s="101"/>
      <c r="F24" s="37" t="s">
        <v>95</v>
      </c>
      <c r="G24" s="38" t="s">
        <v>96</v>
      </c>
    </row>
    <row r="25" spans="1:10" ht="23.25" customHeight="1" x14ac:dyDescent="0.3">
      <c r="A25" s="100"/>
      <c r="B25" s="101"/>
      <c r="C25" s="101"/>
      <c r="D25" s="101"/>
      <c r="E25" s="101"/>
      <c r="F25" s="37" t="s">
        <v>95</v>
      </c>
      <c r="G25" s="38" t="s">
        <v>97</v>
      </c>
    </row>
    <row r="26" spans="1:10" ht="23.25" customHeight="1" thickBot="1" x14ac:dyDescent="0.35">
      <c r="A26" s="102"/>
      <c r="B26" s="103"/>
      <c r="C26" s="103"/>
      <c r="D26" s="103"/>
      <c r="E26" s="103"/>
      <c r="F26" s="39" t="s">
        <v>95</v>
      </c>
      <c r="G26" s="40" t="s">
        <v>98</v>
      </c>
    </row>
    <row r="27" spans="1:10" ht="15" thickBot="1" x14ac:dyDescent="0.35"/>
    <row r="28" spans="1:10" ht="30" customHeight="1" x14ac:dyDescent="0.3">
      <c r="A28" s="104" t="s">
        <v>99</v>
      </c>
      <c r="B28" s="105"/>
      <c r="C28" s="105"/>
      <c r="D28" s="105"/>
      <c r="E28" s="105"/>
      <c r="F28" s="105"/>
      <c r="G28" s="106"/>
      <c r="I28" s="25" t="s">
        <v>101</v>
      </c>
    </row>
    <row r="29" spans="1:10" ht="54" customHeight="1" x14ac:dyDescent="0.3">
      <c r="A29" s="92" t="s">
        <v>109</v>
      </c>
      <c r="B29" s="93"/>
      <c r="C29" s="93"/>
      <c r="D29" s="93"/>
      <c r="E29" s="93"/>
      <c r="F29" s="93"/>
      <c r="G29" s="94"/>
      <c r="H29" s="29"/>
    </row>
    <row r="30" spans="1:10" ht="30" customHeight="1" x14ac:dyDescent="0.3">
      <c r="A30" s="107" t="s">
        <v>100</v>
      </c>
      <c r="B30" s="108"/>
      <c r="C30" s="108"/>
      <c r="D30" s="108"/>
      <c r="E30" s="108"/>
      <c r="F30" s="108"/>
      <c r="G30" s="109"/>
    </row>
    <row r="31" spans="1:10" ht="54" customHeight="1" thickBot="1" x14ac:dyDescent="0.35">
      <c r="A31" s="110" t="s">
        <v>110</v>
      </c>
      <c r="B31" s="111"/>
      <c r="C31" s="111"/>
      <c r="D31" s="111"/>
      <c r="E31" s="111"/>
      <c r="F31" s="111"/>
      <c r="G31" s="112"/>
      <c r="H31" s="30"/>
      <c r="I31" s="26" t="s">
        <v>103</v>
      </c>
      <c r="J31" s="27" t="s">
        <v>104</v>
      </c>
    </row>
    <row r="32" spans="1:10" x14ac:dyDescent="0.3">
      <c r="H32" s="29"/>
    </row>
    <row r="33" spans="1:9" ht="15.6" x14ac:dyDescent="0.3">
      <c r="A33" s="41" t="s">
        <v>43</v>
      </c>
      <c r="B33" s="42" t="s">
        <v>108</v>
      </c>
      <c r="C33" s="43"/>
      <c r="D33" s="43"/>
      <c r="E33" s="43"/>
      <c r="F33" s="43"/>
      <c r="G33" s="44" t="s">
        <v>102</v>
      </c>
    </row>
    <row r="34" spans="1:9" ht="15.6" x14ac:dyDescent="0.3">
      <c r="A34" s="43"/>
      <c r="B34" s="43"/>
      <c r="C34" s="43"/>
      <c r="D34" s="43"/>
      <c r="E34" s="43"/>
      <c r="F34" s="43"/>
      <c r="G34" s="43"/>
      <c r="H34" s="30"/>
      <c r="I34" s="28" t="s">
        <v>105</v>
      </c>
    </row>
    <row r="35" spans="1:9" ht="24.75" customHeight="1" x14ac:dyDescent="0.3">
      <c r="A35" s="43"/>
      <c r="B35" s="43"/>
      <c r="C35" s="43"/>
      <c r="D35" s="98" t="s">
        <v>107</v>
      </c>
      <c r="E35" s="98"/>
      <c r="F35" s="98"/>
      <c r="G35" s="43" t="s">
        <v>74</v>
      </c>
    </row>
    <row r="36" spans="1:9" ht="15.6" x14ac:dyDescent="0.3">
      <c r="A36" s="43"/>
      <c r="B36" s="43"/>
      <c r="C36" s="43"/>
      <c r="D36" s="99" t="s">
        <v>106</v>
      </c>
      <c r="E36" s="99"/>
      <c r="F36" s="99"/>
      <c r="G36" s="43"/>
    </row>
  </sheetData>
  <mergeCells count="16">
    <mergeCell ref="D35:F35"/>
    <mergeCell ref="D36:F36"/>
    <mergeCell ref="B3:G3"/>
    <mergeCell ref="B14:G14"/>
    <mergeCell ref="B17:G17"/>
    <mergeCell ref="A24:E26"/>
    <mergeCell ref="A28:G28"/>
    <mergeCell ref="A30:G30"/>
    <mergeCell ref="A31:G31"/>
    <mergeCell ref="A2:B2"/>
    <mergeCell ref="B8:G8"/>
    <mergeCell ref="B19:G19"/>
    <mergeCell ref="B12:G12"/>
    <mergeCell ref="A29:G29"/>
    <mergeCell ref="A23:G23"/>
    <mergeCell ref="B5:G5"/>
  </mergeCells>
  <pageMargins left="0.78740157480314965" right="0" top="0.19685039370078741" bottom="0.19685039370078741" header="0.31496062992125984" footer="0.31496062992125984"/>
  <pageSetup paperSize="9" scale="57" orientation="landscape" r:id="rId1"/>
  <rowBreaks count="2" manualBreakCount="2">
    <brk id="11" max="7" man="1"/>
    <brk id="18"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x14ac:dyDescent="0.5">
      <c r="A1" s="12" t="s">
        <v>10</v>
      </c>
      <c r="B1" s="12" t="s">
        <v>70</v>
      </c>
      <c r="C1" s="12" t="s">
        <v>27</v>
      </c>
      <c r="D1" s="12" t="s">
        <v>28</v>
      </c>
      <c r="E1" s="12" t="s">
        <v>29</v>
      </c>
      <c r="F1" s="12" t="s">
        <v>30</v>
      </c>
      <c r="G1" s="12" t="s">
        <v>69</v>
      </c>
      <c r="H1" s="12" t="s">
        <v>31</v>
      </c>
    </row>
    <row r="2" spans="1:8" s="11" customFormat="1" ht="25.8" x14ac:dyDescent="0.5"/>
    <row r="3" spans="1:8" s="11" customFormat="1" ht="25.8" x14ac:dyDescent="0.5">
      <c r="A3" s="11" t="s">
        <v>46</v>
      </c>
    </row>
    <row r="4" spans="1:8" s="11" customFormat="1" ht="25.8" x14ac:dyDescent="0.5">
      <c r="A4" s="11" t="s">
        <v>68</v>
      </c>
      <c r="B4" s="11" t="s">
        <v>67</v>
      </c>
      <c r="C4" s="11" t="s">
        <v>66</v>
      </c>
      <c r="D4" s="11" t="s">
        <v>65</v>
      </c>
      <c r="E4" s="11" t="s">
        <v>64</v>
      </c>
      <c r="F4" s="11" t="s">
        <v>62</v>
      </c>
      <c r="G4" s="11" t="s">
        <v>62</v>
      </c>
      <c r="H4" s="11" t="s">
        <v>3</v>
      </c>
    </row>
    <row r="5" spans="1:8" s="11" customFormat="1" ht="25.8" x14ac:dyDescent="0.5">
      <c r="A5" s="11" t="s">
        <v>45</v>
      </c>
      <c r="B5" s="11" t="s">
        <v>63</v>
      </c>
      <c r="C5" s="11" t="s">
        <v>63</v>
      </c>
      <c r="D5" s="11" t="s">
        <v>63</v>
      </c>
      <c r="E5" s="11" t="s">
        <v>62</v>
      </c>
      <c r="F5" s="11" t="s">
        <v>59</v>
      </c>
      <c r="G5" s="11" t="s">
        <v>59</v>
      </c>
      <c r="H5" s="11" t="s">
        <v>4</v>
      </c>
    </row>
    <row r="6" spans="1:8" s="11" customFormat="1" ht="25.8" x14ac:dyDescent="0.5">
      <c r="A6" s="11" t="s">
        <v>61</v>
      </c>
      <c r="B6" s="11" t="s">
        <v>14</v>
      </c>
      <c r="C6" s="11" t="s">
        <v>60</v>
      </c>
      <c r="D6" s="11" t="s">
        <v>50</v>
      </c>
      <c r="E6" s="11" t="s">
        <v>59</v>
      </c>
      <c r="F6" s="11" t="s">
        <v>57</v>
      </c>
      <c r="G6" s="11" t="s">
        <v>57</v>
      </c>
      <c r="H6" s="11" t="s">
        <v>5</v>
      </c>
    </row>
    <row r="7" spans="1:8" s="11" customFormat="1" ht="25.8" x14ac:dyDescent="0.5">
      <c r="A7" s="11" t="s">
        <v>58</v>
      </c>
      <c r="B7" s="11" t="s">
        <v>15</v>
      </c>
      <c r="C7" s="11" t="s">
        <v>47</v>
      </c>
      <c r="D7" s="11" t="s">
        <v>51</v>
      </c>
      <c r="E7" s="11" t="s">
        <v>57</v>
      </c>
      <c r="F7" s="11" t="s">
        <v>53</v>
      </c>
      <c r="G7" s="11" t="s">
        <v>53</v>
      </c>
      <c r="H7" s="11" t="s">
        <v>6</v>
      </c>
    </row>
    <row r="8" spans="1:8" s="11" customFormat="1" ht="25.8" x14ac:dyDescent="0.5">
      <c r="A8" s="11" t="s">
        <v>56</v>
      </c>
      <c r="B8" s="11" t="s">
        <v>55</v>
      </c>
      <c r="C8" s="11" t="s">
        <v>54</v>
      </c>
      <c r="D8" s="11" t="s">
        <v>54</v>
      </c>
      <c r="E8" s="11" t="s">
        <v>53</v>
      </c>
      <c r="F8" s="11" t="s">
        <v>7</v>
      </c>
      <c r="G8" s="11" t="s">
        <v>7</v>
      </c>
      <c r="H8" s="11" t="s">
        <v>7</v>
      </c>
    </row>
    <row r="9" spans="1:8" s="11" customFormat="1" ht="25.8" x14ac:dyDescent="0.5">
      <c r="A9" s="11" t="s">
        <v>52</v>
      </c>
      <c r="B9" s="11" t="s">
        <v>47</v>
      </c>
      <c r="C9" s="11" t="s">
        <v>51</v>
      </c>
      <c r="D9" s="11" t="s">
        <v>47</v>
      </c>
      <c r="E9" s="11" t="s">
        <v>7</v>
      </c>
      <c r="F9" s="11" t="s">
        <v>48</v>
      </c>
      <c r="G9" s="11" t="s">
        <v>48</v>
      </c>
      <c r="H9" s="11" t="s">
        <v>8</v>
      </c>
    </row>
    <row r="10" spans="1:8" s="11" customFormat="1" ht="25.8" x14ac:dyDescent="0.5">
      <c r="B10" s="11" t="s">
        <v>17</v>
      </c>
      <c r="C10" s="11" t="s">
        <v>50</v>
      </c>
      <c r="D10" s="11" t="s">
        <v>17</v>
      </c>
      <c r="E10" s="11" t="s">
        <v>48</v>
      </c>
      <c r="F10" s="11" t="s">
        <v>49</v>
      </c>
      <c r="G10" s="11" t="s">
        <v>49</v>
      </c>
      <c r="H10" s="11" t="s">
        <v>9</v>
      </c>
    </row>
    <row r="11" spans="1:8" s="11" customFormat="1" ht="25.8" x14ac:dyDescent="0.5">
      <c r="B11" s="11" t="s">
        <v>18</v>
      </c>
      <c r="C11" s="11" t="s">
        <v>18</v>
      </c>
      <c r="D11" s="11" t="s">
        <v>18</v>
      </c>
      <c r="E11" s="11" t="s">
        <v>49</v>
      </c>
      <c r="F11" s="11" t="s">
        <v>18</v>
      </c>
      <c r="G11" s="11" t="s">
        <v>18</v>
      </c>
      <c r="H11" s="11" t="s">
        <v>2</v>
      </c>
    </row>
    <row r="12" spans="1:8" s="11" customFormat="1" ht="25.8" x14ac:dyDescent="0.5">
      <c r="B12" s="11" t="s">
        <v>8</v>
      </c>
      <c r="C12" s="11" t="s">
        <v>48</v>
      </c>
      <c r="D12" s="11" t="s">
        <v>8</v>
      </c>
      <c r="E12" s="11" t="s">
        <v>18</v>
      </c>
      <c r="H12" s="11" t="s">
        <v>18</v>
      </c>
    </row>
    <row r="13" spans="1:8" s="11" customFormat="1" ht="25.8" x14ac:dyDescent="0.5">
      <c r="B13" s="11" t="s">
        <v>9</v>
      </c>
      <c r="D13" s="11" t="s">
        <v>9</v>
      </c>
    </row>
    <row r="14" spans="1:8" s="11" customFormat="1" ht="25.8" x14ac:dyDescent="0.5">
      <c r="B14" s="11" t="s">
        <v>47</v>
      </c>
      <c r="D14" s="11" t="s">
        <v>16</v>
      </c>
    </row>
    <row r="15" spans="1:8" s="11" customFormat="1" ht="25.8" x14ac:dyDescent="0.5"/>
    <row r="16" spans="1:8" s="11" customFormat="1" ht="25.8" x14ac:dyDescent="0.5"/>
    <row r="17" s="11" customFormat="1" ht="25.8" x14ac:dyDescent="0.5"/>
    <row r="18" s="11" customFormat="1" ht="25.8" x14ac:dyDescent="0.5"/>
    <row r="19" s="11"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35</v>
      </c>
      <c r="D1" t="s">
        <v>36</v>
      </c>
      <c r="E1" t="s">
        <v>24</v>
      </c>
      <c r="F1" t="s">
        <v>25</v>
      </c>
      <c r="G1" t="s">
        <v>32</v>
      </c>
      <c r="H1" t="s">
        <v>75</v>
      </c>
      <c r="I1" t="s">
        <v>1</v>
      </c>
      <c r="J1" t="s">
        <v>76</v>
      </c>
      <c r="K1" t="s">
        <v>71</v>
      </c>
    </row>
    <row r="2" spans="1:11" ht="23.25" customHeight="1" x14ac:dyDescent="0.3">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x14ac:dyDescent="0.3">
      <c r="A3" t="s">
        <v>13</v>
      </c>
      <c r="B3" t="s">
        <v>20</v>
      </c>
      <c r="C3" t="s">
        <v>36</v>
      </c>
      <c r="D3" t="s">
        <v>38</v>
      </c>
      <c r="G3" t="s">
        <v>34</v>
      </c>
      <c r="H3" s="14" t="str">
        <f>UPPER("Tutela della Salute")</f>
        <v>TUTELA DELLA SALUTE</v>
      </c>
      <c r="I3" t="s">
        <v>79</v>
      </c>
      <c r="J3" t="s">
        <v>80</v>
      </c>
      <c r="K3" t="s">
        <v>88</v>
      </c>
    </row>
    <row r="4" spans="1:11" ht="20.25" customHeight="1" x14ac:dyDescent="0.3">
      <c r="C4" t="s">
        <v>25</v>
      </c>
      <c r="D4" t="s">
        <v>39</v>
      </c>
      <c r="H4" s="14" t="str">
        <f>UPPER("per l’Ambiente e l’Ecosistema")</f>
        <v>PER L’AMBIENTE E L’ECOSISTEMA</v>
      </c>
      <c r="I4" t="s">
        <v>81</v>
      </c>
      <c r="J4" t="s">
        <v>82</v>
      </c>
    </row>
    <row r="5" spans="1:11" x14ac:dyDescent="0.3">
      <c r="D5" t="s">
        <v>40</v>
      </c>
      <c r="H5" s="14" t="str">
        <f>UPPER("Politiche Agricole, Alimentari e Forestali")</f>
        <v>POLITICHE AGRICOLE, ALIMENTARI E FORESTALI</v>
      </c>
      <c r="I5" t="s">
        <v>83</v>
      </c>
      <c r="J5" t="s">
        <v>84</v>
      </c>
    </row>
    <row r="6" spans="1:11" x14ac:dyDescent="0.3">
      <c r="D6" t="s">
        <v>41</v>
      </c>
      <c r="H6" s="14" t="str">
        <f>UPPER("Lavori Pubblici e Protezione Civile")</f>
        <v>LAVORI PUBBLICI E PROTEZIONE CIVILE</v>
      </c>
      <c r="I6" t="s">
        <v>85</v>
      </c>
      <c r="J6" t="s">
        <v>86</v>
      </c>
    </row>
    <row r="7" spans="1:11" x14ac:dyDescent="0.3">
      <c r="D7" t="s">
        <v>42</v>
      </c>
      <c r="H7" s="14" t="str">
        <f>UPPER("Università Ricerca e Innovazione")</f>
        <v>UNIVERSITÀ RICERCA E INNOVAZIONE</v>
      </c>
      <c r="J7" t="s">
        <v>85</v>
      </c>
    </row>
    <row r="8" spans="1:11" ht="42" customHeight="1" x14ac:dyDescent="0.3">
      <c r="H8" s="14" t="str">
        <f>UPPER("Politiche culturali, Pari Opportunità e Tempo Libero")</f>
        <v>POLITICHE CULTURALI, PARI OPPORTUNITÀ E TEMPO LIBERO</v>
      </c>
    </row>
    <row r="9" spans="1:11" x14ac:dyDescent="0.3">
      <c r="H9" s="14" t="str">
        <f>UPPER("Mobilità")</f>
        <v>MOBILITÀ</v>
      </c>
    </row>
    <row r="10" spans="1:11" ht="28.8" x14ac:dyDescent="0.3">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7"/>
  <sheetViews>
    <sheetView view="pageBreakPreview" zoomScale="60" zoomScaleNormal="100" workbookViewId="0">
      <selection activeCell="H1" sqref="H1:H5"/>
    </sheetView>
  </sheetViews>
  <sheetFormatPr defaultColWidth="9.109375" defaultRowHeight="14.4" x14ac:dyDescent="0.3"/>
  <cols>
    <col min="1" max="1" width="29" bestFit="1" customWidth="1"/>
    <col min="2" max="2" width="21.109375" customWidth="1"/>
    <col min="3" max="3" width="17.33203125" customWidth="1"/>
    <col min="4" max="4" width="22.6640625" customWidth="1"/>
    <col min="5" max="7" width="22.44140625" customWidth="1"/>
    <col min="8" max="8" width="19.77734375" customWidth="1"/>
  </cols>
  <sheetData>
    <row r="1" spans="1:9" x14ac:dyDescent="0.3">
      <c r="A1" s="48" t="s">
        <v>145</v>
      </c>
      <c r="B1" s="48" t="s">
        <v>11</v>
      </c>
      <c r="C1" s="48" t="s">
        <v>21</v>
      </c>
      <c r="D1" s="48" t="s">
        <v>35</v>
      </c>
      <c r="E1" s="48" t="s">
        <v>36</v>
      </c>
      <c r="F1" s="48" t="s">
        <v>24</v>
      </c>
      <c r="G1" s="48" t="s">
        <v>25</v>
      </c>
      <c r="H1" s="48" t="s">
        <v>193</v>
      </c>
      <c r="I1" s="48" t="s">
        <v>10</v>
      </c>
    </row>
    <row r="2" spans="1:9" x14ac:dyDescent="0.3">
      <c r="A2" t="s">
        <v>146</v>
      </c>
      <c r="B2" t="s">
        <v>12</v>
      </c>
      <c r="C2" t="s">
        <v>19</v>
      </c>
      <c r="D2" t="s">
        <v>24</v>
      </c>
      <c r="E2" t="s">
        <v>37</v>
      </c>
      <c r="F2" t="s">
        <v>44</v>
      </c>
      <c r="G2" t="s">
        <v>44</v>
      </c>
      <c r="H2" t="s">
        <v>194</v>
      </c>
      <c r="I2" t="s">
        <v>46</v>
      </c>
    </row>
    <row r="3" spans="1:9" x14ac:dyDescent="0.3">
      <c r="A3" t="s">
        <v>147</v>
      </c>
      <c r="B3" t="s">
        <v>13</v>
      </c>
      <c r="C3" t="s">
        <v>20</v>
      </c>
      <c r="D3" t="s">
        <v>36</v>
      </c>
      <c r="E3" t="s">
        <v>38</v>
      </c>
      <c r="H3" t="s">
        <v>195</v>
      </c>
      <c r="I3" t="s">
        <v>68</v>
      </c>
    </row>
    <row r="4" spans="1:9" x14ac:dyDescent="0.3">
      <c r="A4" t="s">
        <v>148</v>
      </c>
      <c r="D4" t="s">
        <v>25</v>
      </c>
      <c r="E4" t="s">
        <v>39</v>
      </c>
      <c r="H4" t="s">
        <v>196</v>
      </c>
      <c r="I4" t="s">
        <v>45</v>
      </c>
    </row>
    <row r="5" spans="1:9" x14ac:dyDescent="0.3">
      <c r="A5" t="s">
        <v>149</v>
      </c>
      <c r="E5" t="s">
        <v>40</v>
      </c>
      <c r="H5" t="s">
        <v>197</v>
      </c>
      <c r="I5" t="s">
        <v>61</v>
      </c>
    </row>
    <row r="6" spans="1:9" x14ac:dyDescent="0.3">
      <c r="A6" t="s">
        <v>150</v>
      </c>
      <c r="E6" t="s">
        <v>41</v>
      </c>
      <c r="I6" t="s">
        <v>58</v>
      </c>
    </row>
    <row r="7" spans="1:9" x14ac:dyDescent="0.3">
      <c r="A7" t="s">
        <v>151</v>
      </c>
      <c r="E7" t="s">
        <v>42</v>
      </c>
      <c r="I7" t="s">
        <v>56</v>
      </c>
    </row>
    <row r="8" spans="1:9" x14ac:dyDescent="0.3">
      <c r="A8" t="s">
        <v>152</v>
      </c>
      <c r="I8" t="s">
        <v>52</v>
      </c>
    </row>
    <row r="9" spans="1:9" x14ac:dyDescent="0.3">
      <c r="A9" t="s">
        <v>153</v>
      </c>
    </row>
    <row r="10" spans="1:9" x14ac:dyDescent="0.3">
      <c r="A10" t="s">
        <v>154</v>
      </c>
    </row>
    <row r="11" spans="1:9" x14ac:dyDescent="0.3">
      <c r="A11" t="s">
        <v>155</v>
      </c>
    </row>
    <row r="12" spans="1:9" x14ac:dyDescent="0.3">
      <c r="A12" t="s">
        <v>156</v>
      </c>
    </row>
    <row r="13" spans="1:9" x14ac:dyDescent="0.3">
      <c r="A13" t="s">
        <v>157</v>
      </c>
    </row>
    <row r="14" spans="1:9" x14ac:dyDescent="0.3">
      <c r="A14" s="48" t="s">
        <v>144</v>
      </c>
    </row>
    <row r="15" spans="1:9" x14ac:dyDescent="0.3">
      <c r="A15" t="s">
        <v>158</v>
      </c>
    </row>
    <row r="16" spans="1:9" x14ac:dyDescent="0.3">
      <c r="A16" t="s">
        <v>159</v>
      </c>
    </row>
    <row r="17" spans="1:1" x14ac:dyDescent="0.3">
      <c r="A17" t="s">
        <v>160</v>
      </c>
    </row>
    <row r="18" spans="1:1" x14ac:dyDescent="0.3">
      <c r="A18" t="s">
        <v>161</v>
      </c>
    </row>
    <row r="19" spans="1:1" x14ac:dyDescent="0.3">
      <c r="A19" t="s">
        <v>162</v>
      </c>
    </row>
    <row r="20" spans="1:1" x14ac:dyDescent="0.3">
      <c r="A20" t="s">
        <v>163</v>
      </c>
    </row>
    <row r="21" spans="1:1" x14ac:dyDescent="0.3">
      <c r="A21" t="s">
        <v>164</v>
      </c>
    </row>
    <row r="22" spans="1:1" x14ac:dyDescent="0.3">
      <c r="A22" t="s">
        <v>165</v>
      </c>
    </row>
    <row r="23" spans="1:1" x14ac:dyDescent="0.3">
      <c r="A23" t="s">
        <v>166</v>
      </c>
    </row>
    <row r="24" spans="1:1" x14ac:dyDescent="0.3">
      <c r="A24" t="s">
        <v>167</v>
      </c>
    </row>
    <row r="25" spans="1:1" x14ac:dyDescent="0.3">
      <c r="A25" t="s">
        <v>168</v>
      </c>
    </row>
    <row r="26" spans="1:1" x14ac:dyDescent="0.3">
      <c r="A26" t="s">
        <v>169</v>
      </c>
    </row>
    <row r="27" spans="1:1" x14ac:dyDescent="0.3">
      <c r="A27" t="s">
        <v>170</v>
      </c>
    </row>
    <row r="28" spans="1:1" x14ac:dyDescent="0.3">
      <c r="A28" t="s">
        <v>171</v>
      </c>
    </row>
    <row r="29" spans="1:1" x14ac:dyDescent="0.3">
      <c r="A29" t="s">
        <v>172</v>
      </c>
    </row>
    <row r="30" spans="1:1" x14ac:dyDescent="0.3">
      <c r="A30" t="s">
        <v>173</v>
      </c>
    </row>
    <row r="31" spans="1:1" x14ac:dyDescent="0.3">
      <c r="A31" t="s">
        <v>174</v>
      </c>
    </row>
    <row r="32" spans="1:1" x14ac:dyDescent="0.3">
      <c r="A32" t="s">
        <v>175</v>
      </c>
    </row>
    <row r="33" spans="1:1" x14ac:dyDescent="0.3">
      <c r="A33" t="s">
        <v>176</v>
      </c>
    </row>
    <row r="34" spans="1:1" x14ac:dyDescent="0.3">
      <c r="A34" t="s">
        <v>177</v>
      </c>
    </row>
    <row r="35" spans="1:1" x14ac:dyDescent="0.3">
      <c r="A35" t="s">
        <v>178</v>
      </c>
    </row>
    <row r="36" spans="1:1" x14ac:dyDescent="0.3">
      <c r="A36" t="s">
        <v>179</v>
      </c>
    </row>
    <row r="37" spans="1:1" x14ac:dyDescent="0.3">
      <c r="A37" t="s">
        <v>180</v>
      </c>
    </row>
    <row r="38" spans="1:1" x14ac:dyDescent="0.3">
      <c r="A38" t="s">
        <v>181</v>
      </c>
    </row>
    <row r="39" spans="1:1" x14ac:dyDescent="0.3">
      <c r="A39" t="s">
        <v>182</v>
      </c>
    </row>
    <row r="40" spans="1:1" x14ac:dyDescent="0.3">
      <c r="A40" t="s">
        <v>183</v>
      </c>
    </row>
    <row r="41" spans="1:1" x14ac:dyDescent="0.3">
      <c r="A41" t="s">
        <v>184</v>
      </c>
    </row>
    <row r="42" spans="1:1" x14ac:dyDescent="0.3">
      <c r="A42" t="s">
        <v>185</v>
      </c>
    </row>
    <row r="43" spans="1:1" x14ac:dyDescent="0.3">
      <c r="A43" t="s">
        <v>186</v>
      </c>
    </row>
    <row r="44" spans="1:1" x14ac:dyDescent="0.3">
      <c r="A44" t="s">
        <v>187</v>
      </c>
    </row>
    <row r="45" spans="1:1" x14ac:dyDescent="0.3">
      <c r="A45" t="s">
        <v>188</v>
      </c>
    </row>
    <row r="46" spans="1:1" x14ac:dyDescent="0.3">
      <c r="A46" t="s">
        <v>189</v>
      </c>
    </row>
    <row r="47" spans="1:1" x14ac:dyDescent="0.3">
      <c r="A47" t="s">
        <v>190</v>
      </c>
    </row>
  </sheetData>
  <dataValidations count="1">
    <dataValidation type="list" allowBlank="1" showInputMessage="1" showErrorMessage="1" sqref="F2" xr:uid="{00000000-0002-0000-0400-000000000000}">
      <formula1>INDIRECT(B13)</formula1>
    </dataValidation>
  </dataValidation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20</vt:i4>
      </vt:variant>
    </vt:vector>
  </HeadingPairs>
  <TitlesOfParts>
    <vt:vector size="25" baseType="lpstr">
      <vt:lpstr>Frontespizio</vt:lpstr>
      <vt:lpstr>All.2 Check Pre-Attuazione</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'All.2 Check Pre-Attuazione'!Print_Area</vt:lpstr>
      <vt:lpstr>Foglio1!Print_Area</vt:lpstr>
      <vt:lpstr>Frontespizio!Print_Area</vt:lpstr>
      <vt:lpstr>'All.2 Check Pre-Attuazione'!Print_Titles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2025-07-03T10:27:15Z</dcterms:modified>
</cp:coreProperties>
</file>